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455"/>
  </bookViews>
  <sheets>
    <sheet name="Sheet1" sheetId="1" r:id="rId1"/>
    <sheet name="Sheet2" sheetId="2" r:id="rId2"/>
    <sheet name="Sheet3" sheetId="3" r:id="rId3"/>
  </sheets>
  <definedNames>
    <definedName name="ugpg">Sheet2!$C$2:$C$8</definedName>
  </definedNames>
  <calcPr calcId="124519"/>
</workbook>
</file>

<file path=xl/calcChain.xml><?xml version="1.0" encoding="utf-8"?>
<calcChain xmlns="http://schemas.openxmlformats.org/spreadsheetml/2006/main">
  <c r="I30" i="1"/>
  <c r="I27"/>
  <c r="I39"/>
  <c r="I16"/>
</calcChain>
</file>

<file path=xl/sharedStrings.xml><?xml version="1.0" encoding="utf-8"?>
<sst xmlns="http://schemas.openxmlformats.org/spreadsheetml/2006/main" count="158" uniqueCount="54">
  <si>
    <t>Parameter</t>
  </si>
  <si>
    <t>S.No.</t>
  </si>
  <si>
    <t>Graduating year of the Student</t>
  </si>
  <si>
    <t xml:space="preserve">Number of Students admitted </t>
  </si>
  <si>
    <t>Year of admission</t>
  </si>
  <si>
    <t>2015-16</t>
  </si>
  <si>
    <t>2014-15</t>
  </si>
  <si>
    <t>2013-14</t>
  </si>
  <si>
    <t xml:space="preserve"> </t>
  </si>
  <si>
    <t>PG 1 year</t>
  </si>
  <si>
    <t>PG Integrated</t>
  </si>
  <si>
    <t>UG 3 year</t>
  </si>
  <si>
    <t>UG 4 year</t>
  </si>
  <si>
    <t>UG 5 year</t>
  </si>
  <si>
    <t>PG 2 year</t>
  </si>
  <si>
    <t>PG 3 year</t>
  </si>
  <si>
    <t>Whether UG/PG</t>
  </si>
  <si>
    <t xml:space="preserve">Name of the Constituent Unit </t>
  </si>
  <si>
    <t xml:space="preserve">Students opting for higher studies </t>
  </si>
  <si>
    <r>
      <t xml:space="preserve">Name of the Programme </t>
    </r>
    <r>
      <rPr>
        <i/>
        <sz val="12"/>
        <color theme="1"/>
        <rFont val="Calibri"/>
        <family val="2"/>
        <scheme val="minor"/>
      </rPr>
      <t xml:space="preserve">(completed by the student) </t>
    </r>
  </si>
  <si>
    <r>
      <t xml:space="preserve">Name of the  University/Institutions </t>
    </r>
    <r>
      <rPr>
        <i/>
        <sz val="12"/>
        <color theme="1"/>
        <rFont val="Calibri"/>
        <family val="2"/>
        <scheme val="minor"/>
      </rPr>
      <t>(where students have taken admission)</t>
    </r>
    <r>
      <rPr>
        <b/>
        <i/>
        <sz val="12"/>
        <color theme="1"/>
        <rFont val="Calibri"/>
        <family val="2"/>
        <scheme val="minor"/>
      </rPr>
      <t xml:space="preserve"> </t>
    </r>
  </si>
  <si>
    <t>B.Pharm</t>
  </si>
  <si>
    <t>UG</t>
  </si>
  <si>
    <t>NIPER, Hyderabad</t>
  </si>
  <si>
    <t xml:space="preserve">Manipal </t>
  </si>
  <si>
    <t>BITS, Pilani</t>
  </si>
  <si>
    <t>Pune university</t>
  </si>
  <si>
    <t>Symbiosis</t>
  </si>
  <si>
    <t>IMED, BVDU, Pune</t>
  </si>
  <si>
    <t>MIBM</t>
  </si>
  <si>
    <t>MITCON</t>
  </si>
  <si>
    <t>NMIMS, Mumbai</t>
  </si>
  <si>
    <t xml:space="preserve">Northeastern University, Boston </t>
  </si>
  <si>
    <t>St. John’s University, US</t>
  </si>
  <si>
    <t>Long Island University, NY</t>
  </si>
  <si>
    <t>Poona College of Pharmacy, BVDU, Pune</t>
  </si>
  <si>
    <t>2016-17</t>
  </si>
  <si>
    <t>Hawaii University, USA</t>
  </si>
  <si>
    <t>PG</t>
  </si>
  <si>
    <t>Pharm D</t>
  </si>
  <si>
    <t>M.Pharm</t>
  </si>
  <si>
    <t>2015-2016</t>
  </si>
  <si>
    <t>Aurangabad College</t>
  </si>
  <si>
    <t xml:space="preserve"> BVDU, college of pharmacy,Kolhapur</t>
  </si>
  <si>
    <t>Karad College of Pharmacy, Shivaji Uni.</t>
  </si>
  <si>
    <t>Mumbai Institute of clinical research</t>
  </si>
  <si>
    <t>NMIMS</t>
  </si>
  <si>
    <t>BHU</t>
  </si>
  <si>
    <t xml:space="preserve">Northeastern University, Boston, USA             </t>
  </si>
  <si>
    <t xml:space="preserve">Deakin University, Melbourne </t>
  </si>
  <si>
    <t>Hamburg School of Health, Ontario, North Canada</t>
  </si>
  <si>
    <t>Institue of Pharmacy Mumbai</t>
  </si>
  <si>
    <t>Poona college of Pharmacy</t>
  </si>
  <si>
    <t>PGI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</si>
</sst>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2" fillId="0" borderId="0" xfId="0" applyFont="1" applyBorder="1"/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2" fillId="0" borderId="2" xfId="0" applyFont="1" applyBorder="1"/>
    <xf numFmtId="0" fontId="1" fillId="0" borderId="1" xfId="0" applyFont="1" applyFill="1" applyBorder="1"/>
    <xf numFmtId="0" fontId="5" fillId="0" borderId="1" xfId="0" applyFont="1" applyBorder="1"/>
    <xf numFmtId="0" fontId="0" fillId="0" borderId="1" xfId="0" applyBorder="1"/>
    <xf numFmtId="0" fontId="6" fillId="0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5" fillId="0" borderId="0" xfId="0" applyFont="1"/>
    <xf numFmtId="0" fontId="5" fillId="2" borderId="0" xfId="0" applyFont="1" applyFill="1"/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0"/>
  <sheetViews>
    <sheetView tabSelected="1" topLeftCell="B37" workbookViewId="0">
      <selection activeCell="E49" sqref="E49"/>
    </sheetView>
  </sheetViews>
  <sheetFormatPr defaultRowHeight="15"/>
  <cols>
    <col min="1" max="2" width="24.5703125" customWidth="1"/>
    <col min="3" max="4" width="24.5703125" style="1" customWidth="1"/>
    <col min="5" max="8" width="24.5703125" customWidth="1"/>
  </cols>
  <sheetData>
    <row r="1" spans="1:10" s="1" customFormat="1">
      <c r="A1" s="1" t="s">
        <v>17</v>
      </c>
      <c r="B1" s="1" t="s">
        <v>52</v>
      </c>
    </row>
    <row r="2" spans="1:10" ht="15.75">
      <c r="A2" s="2" t="s">
        <v>0</v>
      </c>
      <c r="B2" s="19" t="s">
        <v>18</v>
      </c>
      <c r="C2" s="19"/>
      <c r="D2" s="19"/>
      <c r="E2" s="19"/>
      <c r="F2" s="19"/>
      <c r="G2" s="19"/>
      <c r="H2" s="19"/>
    </row>
    <row r="3" spans="1:10" ht="63">
      <c r="A3" s="9"/>
      <c r="B3" s="3" t="s">
        <v>1</v>
      </c>
      <c r="C3" s="4" t="s">
        <v>19</v>
      </c>
      <c r="D3" s="3" t="s">
        <v>16</v>
      </c>
      <c r="E3" s="4" t="s">
        <v>2</v>
      </c>
      <c r="F3" s="4" t="s">
        <v>20</v>
      </c>
      <c r="G3" s="4" t="s">
        <v>3</v>
      </c>
      <c r="H3" s="5" t="s">
        <v>4</v>
      </c>
    </row>
    <row r="4" spans="1:10" s="1" customFormat="1" ht="15.75">
      <c r="A4" s="6"/>
      <c r="B4" s="20">
        <v>1</v>
      </c>
      <c r="C4" s="3" t="s">
        <v>21</v>
      </c>
      <c r="D4" s="3" t="s">
        <v>22</v>
      </c>
      <c r="E4" s="20" t="s">
        <v>5</v>
      </c>
      <c r="F4" s="4" t="s">
        <v>23</v>
      </c>
      <c r="G4" s="4">
        <v>1</v>
      </c>
      <c r="H4" s="5" t="s">
        <v>36</v>
      </c>
    </row>
    <row r="5" spans="1:10" s="1" customFormat="1" ht="15.75">
      <c r="A5" s="6"/>
      <c r="B5" s="20"/>
      <c r="C5" s="3" t="s">
        <v>21</v>
      </c>
      <c r="D5" s="3" t="s">
        <v>22</v>
      </c>
      <c r="E5" s="20"/>
      <c r="F5" s="4" t="s">
        <v>24</v>
      </c>
      <c r="G5" s="4">
        <v>1</v>
      </c>
      <c r="H5" s="5" t="s">
        <v>36</v>
      </c>
    </row>
    <row r="6" spans="1:10" ht="15.75">
      <c r="A6" s="1"/>
      <c r="B6" s="20"/>
      <c r="C6" s="3" t="s">
        <v>21</v>
      </c>
      <c r="D6" s="3" t="s">
        <v>22</v>
      </c>
      <c r="E6" s="20"/>
      <c r="F6" s="4" t="s">
        <v>25</v>
      </c>
      <c r="G6" s="2">
        <v>1</v>
      </c>
      <c r="H6" s="5" t="s">
        <v>36</v>
      </c>
      <c r="J6" s="1" t="s">
        <v>8</v>
      </c>
    </row>
    <row r="7" spans="1:10" s="1" customFormat="1" ht="15.75">
      <c r="B7" s="20"/>
      <c r="C7" s="3" t="s">
        <v>21</v>
      </c>
      <c r="D7" s="3" t="s">
        <v>22</v>
      </c>
      <c r="E7" s="20"/>
      <c r="F7" s="4" t="s">
        <v>26</v>
      </c>
      <c r="G7" s="2">
        <v>1</v>
      </c>
      <c r="H7" s="5" t="s">
        <v>36</v>
      </c>
    </row>
    <row r="8" spans="1:10" ht="15.75">
      <c r="A8" s="1"/>
      <c r="B8" s="20"/>
      <c r="C8" s="3" t="s">
        <v>21</v>
      </c>
      <c r="D8" s="3" t="s">
        <v>22</v>
      </c>
      <c r="E8" s="20"/>
      <c r="F8" s="4" t="s">
        <v>27</v>
      </c>
      <c r="G8" s="2">
        <v>1</v>
      </c>
      <c r="H8" s="5" t="s">
        <v>36</v>
      </c>
    </row>
    <row r="9" spans="1:10" ht="15.75">
      <c r="B9" s="20"/>
      <c r="C9" s="3" t="s">
        <v>21</v>
      </c>
      <c r="D9" s="3" t="s">
        <v>22</v>
      </c>
      <c r="E9" s="20"/>
      <c r="F9" s="4" t="s">
        <v>28</v>
      </c>
      <c r="G9" s="2">
        <v>1</v>
      </c>
      <c r="H9" s="5" t="s">
        <v>36</v>
      </c>
    </row>
    <row r="10" spans="1:10" s="1" customFormat="1" ht="15.75">
      <c r="B10" s="20"/>
      <c r="C10" s="3" t="s">
        <v>21</v>
      </c>
      <c r="D10" s="3" t="s">
        <v>22</v>
      </c>
      <c r="E10" s="20"/>
      <c r="F10" s="4" t="s">
        <v>29</v>
      </c>
      <c r="G10" s="2">
        <v>1</v>
      </c>
      <c r="H10" s="5" t="s">
        <v>36</v>
      </c>
    </row>
    <row r="11" spans="1:10" s="1" customFormat="1" ht="15.75">
      <c r="B11" s="20"/>
      <c r="C11" s="3" t="s">
        <v>21</v>
      </c>
      <c r="D11" s="3" t="s">
        <v>22</v>
      </c>
      <c r="E11" s="20"/>
      <c r="F11" s="4" t="s">
        <v>30</v>
      </c>
      <c r="G11" s="2">
        <v>1</v>
      </c>
      <c r="H11" s="5" t="s">
        <v>36</v>
      </c>
    </row>
    <row r="12" spans="1:10" ht="15.75">
      <c r="B12" s="20"/>
      <c r="C12" s="3" t="s">
        <v>21</v>
      </c>
      <c r="D12" s="3" t="s">
        <v>22</v>
      </c>
      <c r="E12" s="20"/>
      <c r="F12" s="4" t="s">
        <v>31</v>
      </c>
      <c r="G12" s="2">
        <v>1</v>
      </c>
      <c r="H12" s="5" t="s">
        <v>36</v>
      </c>
    </row>
    <row r="13" spans="1:10" ht="31.5">
      <c r="B13" s="20"/>
      <c r="C13" s="3" t="s">
        <v>21</v>
      </c>
      <c r="D13" s="3" t="s">
        <v>22</v>
      </c>
      <c r="E13" s="20"/>
      <c r="F13" s="4" t="s">
        <v>32</v>
      </c>
      <c r="G13" s="10">
        <v>2</v>
      </c>
      <c r="H13" s="5" t="s">
        <v>36</v>
      </c>
    </row>
    <row r="14" spans="1:10" ht="31.5">
      <c r="B14" s="20"/>
      <c r="C14" s="3" t="s">
        <v>21</v>
      </c>
      <c r="D14" s="3" t="s">
        <v>22</v>
      </c>
      <c r="E14" s="20"/>
      <c r="F14" s="4" t="s">
        <v>33</v>
      </c>
      <c r="G14" s="10">
        <v>1</v>
      </c>
      <c r="H14" s="5" t="s">
        <v>36</v>
      </c>
    </row>
    <row r="15" spans="1:10" ht="31.5">
      <c r="B15" s="20"/>
      <c r="C15" s="3" t="s">
        <v>21</v>
      </c>
      <c r="D15" s="3" t="s">
        <v>22</v>
      </c>
      <c r="E15" s="20"/>
      <c r="F15" s="4" t="s">
        <v>34</v>
      </c>
      <c r="G15" s="10">
        <v>1</v>
      </c>
      <c r="H15" s="5" t="s">
        <v>36</v>
      </c>
    </row>
    <row r="16" spans="1:10" ht="31.5">
      <c r="B16" s="20"/>
      <c r="C16" s="3" t="s">
        <v>21</v>
      </c>
      <c r="D16" s="3" t="s">
        <v>22</v>
      </c>
      <c r="E16" s="20"/>
      <c r="F16" s="4" t="s">
        <v>35</v>
      </c>
      <c r="G16" s="11">
        <v>14</v>
      </c>
      <c r="H16" s="5" t="s">
        <v>36</v>
      </c>
      <c r="I16">
        <f>SUM(G4:G16)</f>
        <v>27</v>
      </c>
      <c r="J16" s="1" t="s">
        <v>22</v>
      </c>
    </row>
    <row r="17" spans="2:10" ht="15.75">
      <c r="B17" s="20"/>
      <c r="C17" s="7" t="s">
        <v>39</v>
      </c>
      <c r="D17" s="7" t="s">
        <v>38</v>
      </c>
      <c r="E17" s="20"/>
      <c r="F17" s="7" t="s">
        <v>37</v>
      </c>
      <c r="G17" s="10">
        <v>1</v>
      </c>
      <c r="H17" s="8" t="s">
        <v>36</v>
      </c>
      <c r="I17">
        <v>1</v>
      </c>
      <c r="J17" s="1" t="s">
        <v>53</v>
      </c>
    </row>
    <row r="18" spans="2:10" ht="15.75">
      <c r="B18" s="18">
        <v>2</v>
      </c>
      <c r="C18" s="5"/>
      <c r="D18" s="5"/>
      <c r="E18" s="17" t="s">
        <v>6</v>
      </c>
      <c r="F18" s="4"/>
      <c r="G18" s="12"/>
      <c r="H18" s="11"/>
    </row>
    <row r="19" spans="2:10" ht="15.75">
      <c r="B19" s="18"/>
      <c r="C19" s="5" t="s">
        <v>21</v>
      </c>
      <c r="D19" s="5" t="s">
        <v>22</v>
      </c>
      <c r="E19" s="17"/>
      <c r="F19" s="4" t="s">
        <v>25</v>
      </c>
      <c r="G19" s="10">
        <v>1</v>
      </c>
      <c r="H19" s="5" t="s">
        <v>41</v>
      </c>
    </row>
    <row r="20" spans="2:10" ht="15.75">
      <c r="B20" s="18"/>
      <c r="C20" s="5" t="s">
        <v>21</v>
      </c>
      <c r="D20" s="5" t="s">
        <v>22</v>
      </c>
      <c r="E20" s="17"/>
      <c r="F20" s="4" t="s">
        <v>27</v>
      </c>
      <c r="G20" s="10">
        <v>1</v>
      </c>
      <c r="H20" s="5" t="s">
        <v>41</v>
      </c>
    </row>
    <row r="21" spans="2:10" ht="15.75">
      <c r="B21" s="18"/>
      <c r="C21" s="5" t="s">
        <v>21</v>
      </c>
      <c r="D21" s="5" t="s">
        <v>22</v>
      </c>
      <c r="E21" s="17"/>
      <c r="F21" s="4" t="s">
        <v>26</v>
      </c>
      <c r="G21" s="10">
        <v>2</v>
      </c>
      <c r="H21" s="5" t="s">
        <v>41</v>
      </c>
    </row>
    <row r="22" spans="2:10" ht="15.75">
      <c r="B22" s="18"/>
      <c r="C22" s="5"/>
      <c r="D22" s="5"/>
      <c r="E22" s="17"/>
      <c r="F22" s="4"/>
      <c r="G22" s="12"/>
      <c r="H22" s="5"/>
    </row>
    <row r="23" spans="2:10" ht="15.75">
      <c r="B23" s="18"/>
      <c r="C23" s="5" t="s">
        <v>21</v>
      </c>
      <c r="D23" s="5" t="s">
        <v>22</v>
      </c>
      <c r="E23" s="17"/>
      <c r="F23" s="4" t="s">
        <v>42</v>
      </c>
      <c r="G23" s="10">
        <v>1</v>
      </c>
      <c r="H23" s="5" t="s">
        <v>41</v>
      </c>
    </row>
    <row r="24" spans="2:10" ht="31.5">
      <c r="B24" s="18"/>
      <c r="C24" s="5" t="s">
        <v>21</v>
      </c>
      <c r="D24" s="5" t="s">
        <v>22</v>
      </c>
      <c r="E24" s="17"/>
      <c r="F24" s="4" t="s">
        <v>35</v>
      </c>
      <c r="G24" s="10">
        <v>6</v>
      </c>
      <c r="H24" s="5" t="s">
        <v>41</v>
      </c>
    </row>
    <row r="25" spans="2:10" ht="31.5">
      <c r="B25" s="18"/>
      <c r="C25" s="5" t="s">
        <v>21</v>
      </c>
      <c r="D25" s="5" t="s">
        <v>22</v>
      </c>
      <c r="E25" s="17"/>
      <c r="F25" s="4" t="s">
        <v>43</v>
      </c>
      <c r="G25" s="10">
        <v>1</v>
      </c>
      <c r="H25" s="5" t="s">
        <v>41</v>
      </c>
    </row>
    <row r="26" spans="2:10" s="1" customFormat="1" ht="31.5">
      <c r="B26" s="18"/>
      <c r="C26" s="5" t="s">
        <v>21</v>
      </c>
      <c r="D26" s="5" t="s">
        <v>22</v>
      </c>
      <c r="E26" s="17"/>
      <c r="F26" s="4" t="s">
        <v>44</v>
      </c>
      <c r="G26" s="11">
        <v>1</v>
      </c>
      <c r="H26" s="5" t="s">
        <v>41</v>
      </c>
    </row>
    <row r="27" spans="2:10" ht="31.5">
      <c r="B27" s="18"/>
      <c r="C27" s="5" t="s">
        <v>21</v>
      </c>
      <c r="D27" s="5" t="s">
        <v>22</v>
      </c>
      <c r="E27" s="17"/>
      <c r="F27" s="4" t="s">
        <v>45</v>
      </c>
      <c r="G27" s="11">
        <v>1</v>
      </c>
      <c r="H27" s="5" t="s">
        <v>41</v>
      </c>
      <c r="I27">
        <f>SUM(G19:G27)</f>
        <v>14</v>
      </c>
      <c r="J27" s="1" t="s">
        <v>22</v>
      </c>
    </row>
    <row r="28" spans="2:10" s="1" customFormat="1" ht="31.5">
      <c r="B28" s="18"/>
      <c r="C28" s="5" t="s">
        <v>39</v>
      </c>
      <c r="D28" s="5" t="s">
        <v>53</v>
      </c>
      <c r="E28" s="17"/>
      <c r="F28" s="14" t="s">
        <v>48</v>
      </c>
      <c r="G28" s="11">
        <v>2</v>
      </c>
      <c r="H28" s="5" t="s">
        <v>41</v>
      </c>
    </row>
    <row r="29" spans="2:10" s="1" customFormat="1" ht="31.5">
      <c r="B29" s="18"/>
      <c r="C29" s="5" t="s">
        <v>39</v>
      </c>
      <c r="D29" s="5" t="s">
        <v>53</v>
      </c>
      <c r="E29" s="17"/>
      <c r="F29" s="14" t="s">
        <v>49</v>
      </c>
      <c r="G29" s="11">
        <v>1</v>
      </c>
      <c r="H29" s="5" t="s">
        <v>41</v>
      </c>
    </row>
    <row r="30" spans="2:10" s="1" customFormat="1" ht="47.25">
      <c r="B30" s="18"/>
      <c r="C30" s="5" t="s">
        <v>39</v>
      </c>
      <c r="D30" s="5" t="s">
        <v>53</v>
      </c>
      <c r="E30" s="17"/>
      <c r="F30" s="14" t="s">
        <v>50</v>
      </c>
      <c r="G30" s="11">
        <v>1</v>
      </c>
      <c r="H30" s="5" t="s">
        <v>41</v>
      </c>
      <c r="I30" s="1">
        <f>G28+G29+G30</f>
        <v>4</v>
      </c>
      <c r="J30" s="1" t="s">
        <v>53</v>
      </c>
    </row>
    <row r="31" spans="2:10">
      <c r="B31" s="18"/>
      <c r="E31" s="17"/>
      <c r="J31" s="1"/>
    </row>
    <row r="32" spans="2:10" ht="31.5">
      <c r="B32" s="18">
        <v>3</v>
      </c>
      <c r="C32" s="5" t="s">
        <v>21</v>
      </c>
      <c r="D32" s="5" t="s">
        <v>22</v>
      </c>
      <c r="E32" s="17" t="s">
        <v>7</v>
      </c>
      <c r="F32" s="4" t="s">
        <v>35</v>
      </c>
      <c r="G32" s="10">
        <v>9</v>
      </c>
      <c r="H32" s="5" t="s">
        <v>6</v>
      </c>
    </row>
    <row r="33" spans="2:10" ht="31.5">
      <c r="B33" s="18"/>
      <c r="C33" s="5" t="s">
        <v>21</v>
      </c>
      <c r="D33" s="5" t="s">
        <v>22</v>
      </c>
      <c r="E33" s="17"/>
      <c r="F33" s="4" t="s">
        <v>51</v>
      </c>
      <c r="G33" s="10">
        <v>2</v>
      </c>
      <c r="H33" s="5" t="s">
        <v>6</v>
      </c>
    </row>
    <row r="34" spans="2:10" ht="15.75">
      <c r="B34" s="18"/>
      <c r="C34" s="5" t="s">
        <v>21</v>
      </c>
      <c r="D34" s="5" t="s">
        <v>22</v>
      </c>
      <c r="E34" s="17"/>
      <c r="F34" s="4" t="s">
        <v>46</v>
      </c>
      <c r="G34" s="11">
        <v>3</v>
      </c>
      <c r="H34" s="5" t="s">
        <v>6</v>
      </c>
    </row>
    <row r="35" spans="2:10" ht="15.75">
      <c r="B35" s="18"/>
      <c r="C35" s="5" t="s">
        <v>21</v>
      </c>
      <c r="D35" s="5" t="s">
        <v>22</v>
      </c>
      <c r="E35" s="17"/>
      <c r="F35" s="4" t="s">
        <v>26</v>
      </c>
      <c r="G35" s="11">
        <v>3</v>
      </c>
      <c r="H35" s="5" t="s">
        <v>6</v>
      </c>
    </row>
    <row r="36" spans="2:10" ht="15.75">
      <c r="B36" s="18"/>
      <c r="C36" s="5" t="s">
        <v>21</v>
      </c>
      <c r="D36" s="5" t="s">
        <v>22</v>
      </c>
      <c r="E36" s="17"/>
      <c r="F36" s="4" t="s">
        <v>47</v>
      </c>
      <c r="G36" s="11">
        <v>1</v>
      </c>
      <c r="H36" s="5" t="s">
        <v>6</v>
      </c>
    </row>
    <row r="37" spans="2:10" ht="15.75">
      <c r="B37" s="18"/>
      <c r="C37" s="5"/>
      <c r="D37" s="5"/>
      <c r="E37" s="17"/>
      <c r="F37" s="7"/>
      <c r="G37" s="11"/>
      <c r="H37" s="5"/>
    </row>
    <row r="38" spans="2:10" ht="15.75">
      <c r="B38" s="18"/>
      <c r="C38" s="5"/>
      <c r="D38" s="5"/>
      <c r="E38" s="17"/>
      <c r="F38" s="7"/>
      <c r="G38" s="11"/>
      <c r="H38" s="5"/>
    </row>
    <row r="39" spans="2:10" ht="15.75">
      <c r="B39" s="18"/>
      <c r="C39" s="5"/>
      <c r="D39" s="5"/>
      <c r="E39" s="17"/>
      <c r="F39" s="7"/>
      <c r="G39" s="11"/>
      <c r="H39" s="5"/>
      <c r="I39">
        <f>SUM(G32:G39)</f>
        <v>18</v>
      </c>
      <c r="J39" s="1" t="s">
        <v>22</v>
      </c>
    </row>
    <row r="40" spans="2:10" ht="31.5">
      <c r="B40" s="12"/>
      <c r="C40" s="5" t="s">
        <v>40</v>
      </c>
      <c r="D40" s="5" t="s">
        <v>38</v>
      </c>
      <c r="E40" s="17"/>
      <c r="F40" s="13" t="s">
        <v>35</v>
      </c>
      <c r="G40" s="11">
        <v>1</v>
      </c>
      <c r="H40" s="5" t="s">
        <v>5</v>
      </c>
      <c r="I40">
        <v>1</v>
      </c>
      <c r="J40" s="1" t="s">
        <v>38</v>
      </c>
    </row>
    <row r="47" spans="2:10">
      <c r="D47" s="15"/>
      <c r="E47" s="15" t="s">
        <v>5</v>
      </c>
      <c r="F47" s="15" t="s">
        <v>6</v>
      </c>
      <c r="G47" s="15" t="s">
        <v>7</v>
      </c>
      <c r="H47" s="15"/>
    </row>
    <row r="48" spans="2:10">
      <c r="D48" s="15" t="s">
        <v>22</v>
      </c>
      <c r="E48" s="15">
        <v>27</v>
      </c>
      <c r="F48" s="15">
        <v>14</v>
      </c>
      <c r="G48" s="15">
        <v>18</v>
      </c>
      <c r="H48" s="15"/>
    </row>
    <row r="49" spans="4:8">
      <c r="D49" s="15" t="s">
        <v>38</v>
      </c>
      <c r="E49" s="15">
        <v>0</v>
      </c>
      <c r="F49" s="15">
        <v>0</v>
      </c>
      <c r="G49" s="15">
        <v>1</v>
      </c>
      <c r="H49" s="15"/>
    </row>
    <row r="50" spans="4:8">
      <c r="D50" s="15" t="s">
        <v>53</v>
      </c>
      <c r="E50" s="15">
        <v>1</v>
      </c>
      <c r="F50" s="16">
        <v>4</v>
      </c>
      <c r="G50" s="15">
        <v>0</v>
      </c>
      <c r="H50" s="15"/>
    </row>
  </sheetData>
  <mergeCells count="7">
    <mergeCell ref="E18:E31"/>
    <mergeCell ref="B18:B31"/>
    <mergeCell ref="B32:B39"/>
    <mergeCell ref="E32:E40"/>
    <mergeCell ref="B2:H2"/>
    <mergeCell ref="B4:B17"/>
    <mergeCell ref="E4:E1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2:C8"/>
  <sheetViews>
    <sheetView workbookViewId="0">
      <selection activeCell="B2" sqref="B2"/>
    </sheetView>
  </sheetViews>
  <sheetFormatPr defaultRowHeight="15"/>
  <sheetData>
    <row r="2" spans="3:3">
      <c r="C2" s="1" t="s">
        <v>11</v>
      </c>
    </row>
    <row r="3" spans="3:3">
      <c r="C3" s="1" t="s">
        <v>12</v>
      </c>
    </row>
    <row r="4" spans="3:3">
      <c r="C4" s="1" t="s">
        <v>13</v>
      </c>
    </row>
    <row r="5" spans="3:3">
      <c r="C5" s="1" t="s">
        <v>9</v>
      </c>
    </row>
    <row r="6" spans="3:3">
      <c r="C6" s="1" t="s">
        <v>14</v>
      </c>
    </row>
    <row r="7" spans="3:3">
      <c r="C7" s="1" t="s">
        <v>15</v>
      </c>
    </row>
    <row r="8" spans="3:3">
      <c r="C8" s="1" t="s">
        <v>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ugpg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divy</dc:creator>
  <cp:lastModifiedBy>admin</cp:lastModifiedBy>
  <dcterms:created xsi:type="dcterms:W3CDTF">2016-10-14T10:39:33Z</dcterms:created>
  <dcterms:modified xsi:type="dcterms:W3CDTF">2016-11-29T08:42:13Z</dcterms:modified>
</cp:coreProperties>
</file>